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<sst xmlns="http://schemas.openxmlformats.org/spreadsheetml/2006/main" count="41" uniqueCount="41">
  <si>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</si>
  <si>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NIN011</t>
  </si>
  <si>
    <t xml:space="preserve">m²</t>
  </si>
  <si>
    <t xml:space="preserve">Impermeabilització de cobertes inclinades, amb làmines de poliolefines.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</si>
  <si>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impermeabilitzant flexible de polietilè, MC Plan 307 SD "MC", amb ambdues cares revestides de geotèxtil no teixit, de 0,5 mm d'espessor i 285 g/m², tipus monocapa, totalment adherida al suport amb adhesiu cimentós millorat, C2 TE S1, segons UNE-EN 12004, deformable, amb lliscament reduït i temps obert ampliat,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</si>
  <si>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</si>
  <si>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</si>
  <si>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</si>
  <si>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</si>
  <si>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</si>
  <si>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</si>
  <si>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</si>
  <si>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</si>
  <si>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</si>
  <si>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</si>
  <si>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mt15mcp010c</t>
  </si>
  <si>
    <t xml:space="preserve">m²</t>
  </si>
  <si>
    <t xml:space="preserve">Làmina impermeabilitzant flexible de polietilè, MC Plan 307 SD "MC", amb ambdues cares revestides de geotèxtil no teixit, de 0,5 mm d'espessor i 285 g/m², Euroclasse E de reacció al foc, segons UNE-EN 13501-1, subministrada en rotllos de 30 m de longitud i 1 m d'amplada.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</si>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</sst>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63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1.1</v>
      </c>
      <c r="G11" s="13"/>
      <c r="H11" s="14">
        <v>13.8</v>
      </c>
      <c r="I11" s="14">
        <f ca="1">ROUND(INDIRECT(ADDRESS(ROW()+(0), COLUMN()+(-3), 1))*INDIRECT(ADDRESS(ROW()+(0), COLUMN()+(-1), 1)), 2)</f>
        <v>15.18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16.84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0.133</v>
      </c>
      <c r="G14" s="11"/>
      <c r="H14" s="12">
        <v>28.42</v>
      </c>
      <c r="I14" s="12">
        <f ca="1">ROUND(INDIRECT(ADDRESS(ROW()+(0), COLUMN()+(-3), 1))*INDIRECT(ADDRESS(ROW()+(0), COLUMN()+(-1), 1)), 2)</f>
        <v>3.78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0.133</v>
      </c>
      <c r="G15" s="13"/>
      <c r="H15" s="14">
        <v>25.28</v>
      </c>
      <c r="I15" s="14">
        <f ca="1">ROUND(INDIRECT(ADDRESS(ROW()+(0), COLUMN()+(-3), 1))*INDIRECT(ADDRESS(ROW()+(0), COLUMN()+(-1), 1)), 2)</f>
        <v>3.36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7.14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23.98</v>
      </c>
      <c r="I18" s="14">
        <f ca="1">ROUND(INDIRECT(ADDRESS(ROW()+(0), COLUMN()+(-3), 1))*INDIRECT(ADDRESS(ROW()+(0), COLUMN()+(-1), 1))/100, 2)</f>
        <v>0.48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24.46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